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<sst xmlns="http://schemas.openxmlformats.org/spreadsheetml/2006/main" count="61" uniqueCount="43">
  <si>
    <t>class</t>
  </si>
  <si>
    <t>NAME:</t>
  </si>
  <si>
    <t>Tim Marks</t>
  </si>
  <si>
    <t>C-1</t>
  </si>
  <si>
    <t>K-1 JR</t>
  </si>
  <si>
    <t>Bob Bilko</t>
  </si>
  <si>
    <t>Sharon Tomlinson</t>
  </si>
  <si>
    <t>Cam Sutherland</t>
  </si>
  <si>
    <t>Max Edwards</t>
  </si>
  <si>
    <t>Don Barrie</t>
  </si>
  <si>
    <t>Dan and Jacob Norman</t>
  </si>
  <si>
    <t>K-1 Cadet</t>
  </si>
  <si>
    <t>K-1 W JR</t>
  </si>
  <si>
    <t>C-2</t>
  </si>
  <si>
    <t>Dan Norman</t>
  </si>
  <si>
    <t>DNF</t>
  </si>
  <si>
    <t>Place</t>
  </si>
  <si>
    <t>First run time</t>
  </si>
  <si>
    <t>First run penalties</t>
  </si>
  <si>
    <t>First run total</t>
  </si>
  <si>
    <t>Second run time</t>
  </si>
  <si>
    <t>Second run penalties</t>
  </si>
  <si>
    <t>Second run total</t>
  </si>
  <si>
    <t>Percentage of fastest time</t>
  </si>
  <si>
    <t>Best Score</t>
  </si>
  <si>
    <t>Dawn Marks</t>
  </si>
  <si>
    <t>C-1 W</t>
  </si>
  <si>
    <t>K-1 Masters</t>
  </si>
  <si>
    <t>Danielle Touche</t>
  </si>
  <si>
    <t>Jazmyne Denhollander</t>
  </si>
  <si>
    <t>Mitchell Beckwith</t>
  </si>
  <si>
    <t>Evan Tudor-Jones</t>
  </si>
  <si>
    <t>Gareth Tudor-Jones</t>
  </si>
  <si>
    <t>Cowichan 'S Bend' Slalom - Sunday April 19 2009</t>
  </si>
  <si>
    <t>Robin Sims</t>
  </si>
  <si>
    <t>Mill Bay</t>
  </si>
  <si>
    <t>Victoria</t>
  </si>
  <si>
    <t>Chilliwack</t>
  </si>
  <si>
    <t>Cowichan Lake</t>
  </si>
  <si>
    <t>Penticton</t>
  </si>
  <si>
    <t>Brentwood College - home is Saltspring Island</t>
  </si>
  <si>
    <t>Brentwood College - home is Fernie</t>
  </si>
  <si>
    <t>Brentwood College - home is White Rock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</si>
</sst>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37">
    <font>
      <sz val="10"/>
      <name val="Arial"/>
      <family val="0"/>
    </font>
    <font>
      <sz val="8"/>
      <name val="Arial"/>
      <family val="0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10" borderId="10" xfId="0" applyFont="1" applyFill="1" applyBorder="1" applyAlignment="1">
      <alignment vertical="top" wrapText="1"/>
    </xf>
    <xf numFmtId="0" fontId="1" fillId="32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/>
    </xf>
    <xf numFmtId="168" fontId="0" fillId="0" borderId="0" xfId="0" applyNumberFormat="1" applyFont="1" applyAlignment="1">
      <alignment/>
    </xf>
    <xf numFmtId="168" fontId="1" fillId="33" borderId="10" xfId="0" applyNumberFormat="1" applyFont="1" applyFill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10" borderId="10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168" fontId="0" fillId="33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.8515625" style="2" customWidth="1"/>
    <col min="2" max="2" width="26.421875" style="2" customWidth="1"/>
    <col min="3" max="10" width="9.140625" style="1" customWidth="1"/>
    <col min="11" max="11" width="9.140625" style="10" customWidth="1"/>
    <col min="12" max="16384" width="9.140625" style="1" customWidth="1"/>
  </cols>
  <sheetData>
    <row r="1" ht="26.25">
      <c r="A1" s="3" t="s">
        <v>33</v>
      </c>
    </row>
    <row r="3" spans="1:11" s="4" customFormat="1" ht="33.75">
      <c r="A3" s="5" t="s">
        <v>0</v>
      </c>
      <c r="B3" s="5" t="s">
        <v>1</v>
      </c>
      <c r="C3" s="6" t="s">
        <v>17</v>
      </c>
      <c r="D3" s="6" t="s">
        <v>18</v>
      </c>
      <c r="E3" s="6" t="s">
        <v>19</v>
      </c>
      <c r="F3" s="7" t="s">
        <v>20</v>
      </c>
      <c r="G3" s="7" t="s">
        <v>21</v>
      </c>
      <c r="H3" s="7" t="s">
        <v>22</v>
      </c>
      <c r="I3" s="8" t="s">
        <v>24</v>
      </c>
      <c r="J3" s="9" t="s">
        <v>16</v>
      </c>
      <c r="K3" s="11" t="s">
        <v>23</v>
      </c>
    </row>
    <row r="4" spans="1:12" ht="12.75">
      <c r="A4" s="12" t="s">
        <v>3</v>
      </c>
      <c r="B4" s="13" t="s">
        <v>14</v>
      </c>
      <c r="C4" s="14">
        <v>130.2</v>
      </c>
      <c r="D4" s="14">
        <v>4</v>
      </c>
      <c r="E4" s="14">
        <f>C4+D4</f>
        <v>134.2</v>
      </c>
      <c r="F4" s="15">
        <v>127.1</v>
      </c>
      <c r="G4" s="15">
        <v>0</v>
      </c>
      <c r="H4" s="15">
        <f>F4+G4</f>
        <v>127.1</v>
      </c>
      <c r="I4" s="16">
        <v>127.1</v>
      </c>
      <c r="J4" s="16">
        <v>1</v>
      </c>
      <c r="K4" s="17">
        <f>(I4/$I$17)*100</f>
        <v>103.12373225152129</v>
      </c>
      <c r="L4" s="1" t="s">
        <v>35</v>
      </c>
    </row>
    <row r="5" spans="1:12" ht="12.75">
      <c r="A5" s="12" t="s">
        <v>3</v>
      </c>
      <c r="B5" s="12" t="s">
        <v>2</v>
      </c>
      <c r="C5" s="14">
        <v>165.52</v>
      </c>
      <c r="D5" s="14">
        <v>4</v>
      </c>
      <c r="E5" s="14">
        <f>C5+D5</f>
        <v>169.52</v>
      </c>
      <c r="F5" s="15">
        <v>160.43</v>
      </c>
      <c r="G5" s="15">
        <v>6</v>
      </c>
      <c r="H5" s="15">
        <f>F5+G5</f>
        <v>166.43</v>
      </c>
      <c r="I5" s="16">
        <v>166.43</v>
      </c>
      <c r="J5" s="16">
        <v>2</v>
      </c>
      <c r="K5" s="17">
        <f aca="true" t="shared" si="0" ref="K5:K24">(I5/$I$17)*100</f>
        <v>135.0344827586207</v>
      </c>
      <c r="L5" s="1" t="s">
        <v>36</v>
      </c>
    </row>
    <row r="6" spans="1:12" ht="12.75">
      <c r="A6" s="12" t="s">
        <v>3</v>
      </c>
      <c r="B6" s="12" t="s">
        <v>5</v>
      </c>
      <c r="C6" s="14">
        <v>146.11</v>
      </c>
      <c r="D6" s="14">
        <v>358</v>
      </c>
      <c r="E6" s="14">
        <f>C6+D6</f>
        <v>504.11</v>
      </c>
      <c r="F6" s="15">
        <v>179.3</v>
      </c>
      <c r="G6" s="15">
        <v>256</v>
      </c>
      <c r="H6" s="15">
        <f>F6+G6</f>
        <v>435.3</v>
      </c>
      <c r="I6" s="16">
        <v>435.3</v>
      </c>
      <c r="J6" s="16">
        <v>3</v>
      </c>
      <c r="K6" s="17">
        <f t="shared" si="0"/>
        <v>353.184584178499</v>
      </c>
      <c r="L6" s="1" t="s">
        <v>36</v>
      </c>
    </row>
    <row r="7" spans="1:11" ht="12.75">
      <c r="A7" s="12"/>
      <c r="B7" s="12"/>
      <c r="C7" s="14"/>
      <c r="D7" s="14"/>
      <c r="E7" s="14"/>
      <c r="F7" s="15"/>
      <c r="G7" s="15"/>
      <c r="H7" s="15"/>
      <c r="I7" s="16"/>
      <c r="J7" s="16"/>
      <c r="K7" s="17"/>
    </row>
    <row r="8" spans="1:12" ht="12.75">
      <c r="A8" s="12" t="s">
        <v>26</v>
      </c>
      <c r="B8" s="12" t="s">
        <v>6</v>
      </c>
      <c r="C8" s="14">
        <v>239.72</v>
      </c>
      <c r="D8" s="14">
        <v>114</v>
      </c>
      <c r="E8" s="14">
        <f>C8+D8</f>
        <v>353.72</v>
      </c>
      <c r="F8" s="15">
        <v>0</v>
      </c>
      <c r="G8" s="15">
        <v>0</v>
      </c>
      <c r="H8" s="15">
        <f>F8+G8</f>
        <v>0</v>
      </c>
      <c r="I8" s="16">
        <v>353.72</v>
      </c>
      <c r="J8" s="16">
        <v>1</v>
      </c>
      <c r="K8" s="17">
        <f t="shared" si="0"/>
        <v>286.9939148073023</v>
      </c>
      <c r="L8" s="1" t="s">
        <v>36</v>
      </c>
    </row>
    <row r="9" spans="1:12" ht="12.75">
      <c r="A9" s="12" t="s">
        <v>26</v>
      </c>
      <c r="B9" s="12" t="s">
        <v>25</v>
      </c>
      <c r="C9" s="14">
        <v>133.44</v>
      </c>
      <c r="D9" s="14">
        <v>452</v>
      </c>
      <c r="E9" s="14">
        <f>C9+D9</f>
        <v>585.44</v>
      </c>
      <c r="F9" s="15">
        <v>152.9</v>
      </c>
      <c r="G9" s="15">
        <v>308</v>
      </c>
      <c r="H9" s="15">
        <f>F9+G9</f>
        <v>460.9</v>
      </c>
      <c r="I9" s="16">
        <v>460.9</v>
      </c>
      <c r="J9" s="16">
        <v>2</v>
      </c>
      <c r="K9" s="17">
        <f t="shared" si="0"/>
        <v>373.9553752535497</v>
      </c>
      <c r="L9" s="1" t="s">
        <v>36</v>
      </c>
    </row>
    <row r="10" spans="1:11" ht="12.75">
      <c r="A10" s="12"/>
      <c r="B10" s="12"/>
      <c r="C10" s="14"/>
      <c r="D10" s="14"/>
      <c r="E10" s="14"/>
      <c r="F10" s="15"/>
      <c r="G10" s="15"/>
      <c r="H10" s="15"/>
      <c r="I10" s="16"/>
      <c r="J10" s="16"/>
      <c r="K10" s="17"/>
    </row>
    <row r="11" spans="1:12" ht="12.75">
      <c r="A11" s="12" t="s">
        <v>4</v>
      </c>
      <c r="B11" s="12" t="s">
        <v>7</v>
      </c>
      <c r="C11" s="14">
        <v>148.52</v>
      </c>
      <c r="D11" s="14">
        <v>216</v>
      </c>
      <c r="E11" s="14">
        <f>C11+D11</f>
        <v>364.52</v>
      </c>
      <c r="F11" s="15">
        <v>154.35</v>
      </c>
      <c r="G11" s="15">
        <v>112</v>
      </c>
      <c r="H11" s="15">
        <f>F11+G11</f>
        <v>266.35</v>
      </c>
      <c r="I11" s="16">
        <v>266.35</v>
      </c>
      <c r="J11" s="16">
        <v>1</v>
      </c>
      <c r="K11" s="17">
        <f t="shared" si="0"/>
        <v>216.105476673428</v>
      </c>
      <c r="L11" s="1" t="s">
        <v>40</v>
      </c>
    </row>
    <row r="12" spans="1:12" ht="12.75">
      <c r="A12" s="12" t="s">
        <v>4</v>
      </c>
      <c r="B12" s="12" t="s">
        <v>8</v>
      </c>
      <c r="C12" s="14">
        <v>129.21</v>
      </c>
      <c r="D12" s="14">
        <v>410</v>
      </c>
      <c r="E12" s="14">
        <f>C12+D12</f>
        <v>539.21</v>
      </c>
      <c r="F12" s="15">
        <v>162.2</v>
      </c>
      <c r="G12" s="15">
        <v>410</v>
      </c>
      <c r="H12" s="15">
        <f>F12+G12</f>
        <v>572.2</v>
      </c>
      <c r="I12" s="16">
        <v>572.2</v>
      </c>
      <c r="J12" s="16">
        <v>2</v>
      </c>
      <c r="K12" s="17">
        <f t="shared" si="0"/>
        <v>464.2596348884382</v>
      </c>
      <c r="L12" s="1" t="s">
        <v>42</v>
      </c>
    </row>
    <row r="13" spans="1:11" ht="12.75">
      <c r="A13" s="12"/>
      <c r="B13" s="12"/>
      <c r="C13" s="14"/>
      <c r="D13" s="14"/>
      <c r="E13" s="14"/>
      <c r="F13" s="15"/>
      <c r="G13" s="15"/>
      <c r="H13" s="15"/>
      <c r="I13" s="16"/>
      <c r="J13" s="16"/>
      <c r="K13" s="17"/>
    </row>
    <row r="14" spans="1:12" ht="12.75">
      <c r="A14" s="12" t="s">
        <v>11</v>
      </c>
      <c r="B14" s="18" t="s">
        <v>31</v>
      </c>
      <c r="C14" s="14">
        <v>156.42</v>
      </c>
      <c r="D14" s="14">
        <v>208</v>
      </c>
      <c r="E14" s="14">
        <f>C14+D14</f>
        <v>364.41999999999996</v>
      </c>
      <c r="F14" s="15">
        <v>174.45</v>
      </c>
      <c r="G14" s="15">
        <v>408</v>
      </c>
      <c r="H14" s="15">
        <f>F14+G14</f>
        <v>582.45</v>
      </c>
      <c r="I14" s="16">
        <v>364.42</v>
      </c>
      <c r="J14" s="16">
        <v>1</v>
      </c>
      <c r="K14" s="17">
        <f t="shared" si="0"/>
        <v>295.67545638945234</v>
      </c>
      <c r="L14" s="1" t="s">
        <v>36</v>
      </c>
    </row>
    <row r="15" spans="1:12" ht="12.75">
      <c r="A15" s="12" t="s">
        <v>11</v>
      </c>
      <c r="B15" s="18" t="s">
        <v>30</v>
      </c>
      <c r="C15" s="14">
        <v>144.65</v>
      </c>
      <c r="D15" s="14">
        <v>602</v>
      </c>
      <c r="E15" s="14">
        <f>C15+D15</f>
        <v>746.65</v>
      </c>
      <c r="F15" s="15" t="s">
        <v>15</v>
      </c>
      <c r="G15" s="15"/>
      <c r="H15" s="15"/>
      <c r="I15" s="16">
        <v>746.65</v>
      </c>
      <c r="J15" s="16">
        <v>2</v>
      </c>
      <c r="K15" s="17">
        <f t="shared" si="0"/>
        <v>605.8012170385396</v>
      </c>
      <c r="L15" s="1" t="s">
        <v>36</v>
      </c>
    </row>
    <row r="16" spans="1:11" ht="12.75">
      <c r="A16" s="18"/>
      <c r="B16" s="18"/>
      <c r="C16" s="14"/>
      <c r="D16" s="14"/>
      <c r="E16" s="14"/>
      <c r="F16" s="15"/>
      <c r="G16" s="15"/>
      <c r="H16" s="15"/>
      <c r="I16" s="16"/>
      <c r="J16" s="16"/>
      <c r="K16" s="17"/>
    </row>
    <row r="17" spans="1:12" ht="12.75">
      <c r="A17" s="12" t="s">
        <v>12</v>
      </c>
      <c r="B17" s="12" t="s">
        <v>29</v>
      </c>
      <c r="C17" s="14">
        <v>123</v>
      </c>
      <c r="D17" s="14">
        <v>4</v>
      </c>
      <c r="E17" s="14">
        <f>C17+D17</f>
        <v>127</v>
      </c>
      <c r="F17" s="15">
        <v>119.25</v>
      </c>
      <c r="G17" s="15">
        <v>4</v>
      </c>
      <c r="H17" s="15">
        <f>F17+G17</f>
        <v>123.25</v>
      </c>
      <c r="I17" s="16">
        <v>123.25</v>
      </c>
      <c r="J17" s="16">
        <v>1</v>
      </c>
      <c r="K17" s="17">
        <f t="shared" si="0"/>
        <v>100</v>
      </c>
      <c r="L17" s="1" t="s">
        <v>37</v>
      </c>
    </row>
    <row r="18" spans="1:12" ht="12.75">
      <c r="A18" s="12" t="s">
        <v>12</v>
      </c>
      <c r="B18" s="12" t="s">
        <v>28</v>
      </c>
      <c r="C18" s="14" t="s">
        <v>15</v>
      </c>
      <c r="D18" s="14"/>
      <c r="E18" s="14"/>
      <c r="F18" s="15" t="s">
        <v>15</v>
      </c>
      <c r="G18" s="15"/>
      <c r="H18" s="15"/>
      <c r="I18" s="16"/>
      <c r="J18" s="16" t="s">
        <v>15</v>
      </c>
      <c r="K18" s="17"/>
      <c r="L18" s="1" t="s">
        <v>41</v>
      </c>
    </row>
    <row r="19" spans="1:11" ht="12.75">
      <c r="A19" s="12"/>
      <c r="B19" s="12"/>
      <c r="C19" s="14"/>
      <c r="D19" s="14"/>
      <c r="E19" s="14"/>
      <c r="F19" s="15"/>
      <c r="G19" s="15"/>
      <c r="H19" s="15"/>
      <c r="I19" s="16"/>
      <c r="J19" s="16"/>
      <c r="K19" s="17"/>
    </row>
    <row r="20" spans="1:12" ht="12.75">
      <c r="A20" s="18" t="s">
        <v>27</v>
      </c>
      <c r="B20" s="12" t="s">
        <v>9</v>
      </c>
      <c r="C20" s="14">
        <v>203.45</v>
      </c>
      <c r="D20" s="14">
        <v>108</v>
      </c>
      <c r="E20" s="14">
        <f>C20+D20</f>
        <v>311.45</v>
      </c>
      <c r="F20" s="15">
        <v>152.65</v>
      </c>
      <c r="G20" s="15">
        <v>6</v>
      </c>
      <c r="H20" s="15">
        <f>F20+G20</f>
        <v>158.65</v>
      </c>
      <c r="I20" s="16">
        <v>158.65</v>
      </c>
      <c r="J20" s="16">
        <v>1</v>
      </c>
      <c r="K20" s="17">
        <f t="shared" si="0"/>
        <v>128.72210953346857</v>
      </c>
      <c r="L20" s="1" t="s">
        <v>38</v>
      </c>
    </row>
    <row r="21" spans="1:12" ht="12.75">
      <c r="A21" s="19" t="s">
        <v>27</v>
      </c>
      <c r="B21" s="12" t="s">
        <v>32</v>
      </c>
      <c r="C21" s="14">
        <v>151.53</v>
      </c>
      <c r="D21" s="14">
        <v>62</v>
      </c>
      <c r="E21" s="14">
        <f>C21+D21</f>
        <v>213.53</v>
      </c>
      <c r="F21" s="15">
        <v>174.5</v>
      </c>
      <c r="G21" s="15">
        <v>18</v>
      </c>
      <c r="H21" s="15">
        <f>F21+G21</f>
        <v>192.5</v>
      </c>
      <c r="I21" s="16">
        <v>192.5</v>
      </c>
      <c r="J21" s="16">
        <v>2</v>
      </c>
      <c r="K21" s="17">
        <f t="shared" si="0"/>
        <v>156.1866125760649</v>
      </c>
      <c r="L21" s="1" t="s">
        <v>36</v>
      </c>
    </row>
    <row r="22" spans="1:12" ht="12.75">
      <c r="A22" s="18" t="s">
        <v>27</v>
      </c>
      <c r="B22" s="12" t="s">
        <v>34</v>
      </c>
      <c r="C22" s="14">
        <v>146.24</v>
      </c>
      <c r="D22" s="14">
        <v>62</v>
      </c>
      <c r="E22" s="14">
        <f>C22+D22</f>
        <v>208.24</v>
      </c>
      <c r="F22" s="15">
        <v>207.5</v>
      </c>
      <c r="G22" s="15">
        <v>102</v>
      </c>
      <c r="H22" s="15">
        <f>F22+G22</f>
        <v>309.5</v>
      </c>
      <c r="I22" s="16">
        <v>208.24</v>
      </c>
      <c r="J22" s="16">
        <v>3</v>
      </c>
      <c r="K22" s="17">
        <f t="shared" si="0"/>
        <v>168.9574036511156</v>
      </c>
      <c r="L22" s="1" t="s">
        <v>39</v>
      </c>
    </row>
    <row r="23" spans="1:11" ht="12.75">
      <c r="A23" s="18"/>
      <c r="B23" s="12"/>
      <c r="C23" s="14"/>
      <c r="D23" s="14"/>
      <c r="E23" s="14"/>
      <c r="F23" s="15"/>
      <c r="G23" s="15"/>
      <c r="H23" s="15"/>
      <c r="I23" s="16"/>
      <c r="J23" s="16"/>
      <c r="K23" s="17"/>
    </row>
    <row r="24" spans="1:12" ht="12.75">
      <c r="A24" s="12" t="s">
        <v>13</v>
      </c>
      <c r="B24" s="12" t="s">
        <v>10</v>
      </c>
      <c r="C24" s="14">
        <v>184</v>
      </c>
      <c r="D24" s="14">
        <v>160</v>
      </c>
      <c r="E24" s="14">
        <f>C24+D24</f>
        <v>344</v>
      </c>
      <c r="F24" s="15">
        <v>159.25</v>
      </c>
      <c r="G24" s="15">
        <v>112</v>
      </c>
      <c r="H24" s="15">
        <f>F24+G24</f>
        <v>271.25</v>
      </c>
      <c r="I24" s="16">
        <v>271.25</v>
      </c>
      <c r="J24" s="16">
        <v>1</v>
      </c>
      <c r="K24" s="17">
        <f t="shared" si="0"/>
        <v>220.08113590263693</v>
      </c>
      <c r="L24" s="1" t="s">
        <v>35</v>
      </c>
    </row>
  </sheetData>
  <sheetProtection/>
  <printOptions/>
  <pageMargins left="0.46" right="0.61" top="1" bottom="1" header="0.5" footer="0.5"/>
  <pageSetup horizontalDpi="800" verticalDpi="8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brentwood college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dan.norman</dc:creator>
  <cp:keywords/>
  <dc:description/>
  <cp:lastModifiedBy>dan.norman</cp:lastModifiedBy>
  <cp:lastPrinted>2009-04-20T02:39:34Z</cp:lastPrinted>
  <dcterms:created xsi:type="dcterms:W3CDTF">2008-04-21T02:09:23Z</dcterms:created>
  <dcterms:modified xsi:type="dcterms:W3CDTF">2012-04-09T22:56:49Z</dcterms:modified>
  <cp:category/>
  <cp:version/>
  <cp:contentType/>
  <cp:contentStatus/>
</cp:coreProperties>
</file>